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C253FB99-449F-4973-B99F-B386A4F40AC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<sst xmlns="http://schemas.openxmlformats.org/spreadsheetml/2006/main" count="1830" uniqueCount="855">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</sst>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146</v>
      </c>
      <c r="B10" s="167"/>
      <c r="C10" s="117" t="str">
        <f>VLOOKUP(A10,lista,2,0)</f>
        <v>G. ECONOMÍA Y POLÍTICA DEL TRANSPORTE</v>
      </c>
      <c r="D10" s="117"/>
      <c r="E10" s="117"/>
      <c r="F10" s="117"/>
      <c r="G10" s="117" t="str">
        <f>VLOOKUP(A10,lista,3,0)</f>
        <v>Técnico/a 2</v>
      </c>
      <c r="H10" s="117"/>
      <c r="I10" s="128" t="str">
        <f>VLOOKUP(A10,lista,4,0)</f>
        <v>Consultor/a jurídico/a de gestión de subvenciones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DOjV+O9oKDjARqYiJ1tuh9rnkIBPxtCDsP97hCgb5BjAOkG2rx03iTlrSP2JFvFuqlToRGLIcUfu4xyYIe3ntg==" saltValue="0m7cXQs9TIaKa6wrZarok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2025-10-27T09:40:57Z</dcterms:modified>
</cp:coreProperties>
</file>